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3" i="1" l="1"/>
  <c r="L3" i="1"/>
  <c r="K3" i="1"/>
</calcChain>
</file>

<file path=xl/sharedStrings.xml><?xml version="1.0" encoding="utf-8"?>
<sst xmlns="http://schemas.openxmlformats.org/spreadsheetml/2006/main" count="251" uniqueCount="138">
  <si>
    <t>大类名称</t>
  </si>
  <si>
    <t>经济分类号</t>
  </si>
  <si>
    <t>经济分类全称</t>
  </si>
  <si>
    <t>采购目录编号</t>
  </si>
  <si>
    <t>采购品名</t>
  </si>
  <si>
    <t>货物类</t>
  </si>
  <si>
    <t>31003</t>
  </si>
  <si>
    <t>其他资本性支出_专用设备购置</t>
  </si>
  <si>
    <t>A0305</t>
  </si>
  <si>
    <t>仪器仪表</t>
  </si>
  <si>
    <t>教务处（招生办）</t>
  </si>
  <si>
    <t>教学设备购置费</t>
  </si>
  <si>
    <t>用于各学院实验教学设备的购置</t>
  </si>
  <si>
    <t>现教中心（工程研发与训练中心）</t>
  </si>
  <si>
    <t>2018年公共机房建设</t>
  </si>
  <si>
    <t>31007</t>
  </si>
  <si>
    <t>A020103</t>
  </si>
  <si>
    <t>网络设备</t>
  </si>
  <si>
    <t>建设基于云计算技术的云课堂应用机房</t>
  </si>
  <si>
    <t>人事处</t>
  </si>
  <si>
    <t>师资培养费（高校优秀拔尖人才培养资助）</t>
  </si>
  <si>
    <t>A020101</t>
  </si>
  <si>
    <t>计算机</t>
  </si>
  <si>
    <t>笔记本电脑</t>
  </si>
  <si>
    <t>科研设备</t>
  </si>
  <si>
    <t>科技处</t>
  </si>
  <si>
    <t>科研平台建设经费</t>
  </si>
  <si>
    <t>研究生部</t>
  </si>
  <si>
    <t>学位点及重点学科建设经费</t>
  </si>
  <si>
    <t>2018年图书资料购置项目</t>
  </si>
  <si>
    <t>其他资本性支出_其他资本性支出</t>
  </si>
  <si>
    <t>图书馆</t>
  </si>
  <si>
    <t>图书资料购置费</t>
  </si>
  <si>
    <t>3109901</t>
  </si>
  <si>
    <t>A0319</t>
  </si>
  <si>
    <t>图书资料</t>
  </si>
  <si>
    <t>图书</t>
  </si>
  <si>
    <t>图书（期刊）装订、加工费</t>
  </si>
  <si>
    <t>服务类</t>
  </si>
  <si>
    <t>31099</t>
  </si>
  <si>
    <t>C99</t>
  </si>
  <si>
    <t>其他服务</t>
  </si>
  <si>
    <t>过刊装订</t>
  </si>
  <si>
    <t>2018年新馆家具及设备建设项目</t>
  </si>
  <si>
    <t>新馆家具及设备建设</t>
  </si>
  <si>
    <t>A0318</t>
  </si>
  <si>
    <t>图书档案设备</t>
  </si>
  <si>
    <t xml:space="preserve"> 自助复印机等</t>
  </si>
  <si>
    <t>31006</t>
  </si>
  <si>
    <t>B03</t>
  </si>
  <si>
    <t>装修、修缮</t>
  </si>
  <si>
    <t>图书馆旧家具改造</t>
  </si>
  <si>
    <t>后勤集团</t>
  </si>
  <si>
    <t>30209</t>
  </si>
  <si>
    <t>商品和服务支出_物业管理费</t>
  </si>
  <si>
    <t>C06</t>
  </si>
  <si>
    <t>物业管理</t>
  </si>
  <si>
    <t>校园绿地养护</t>
  </si>
  <si>
    <t>保卫处</t>
  </si>
  <si>
    <t>校园保安服务（2018年至2021年）</t>
  </si>
  <si>
    <t>安保服务</t>
  </si>
  <si>
    <t>后勤、保卫</t>
  </si>
  <si>
    <t>延续项目切换资金</t>
  </si>
  <si>
    <t>2017.11.16预采购</t>
  </si>
  <si>
    <t>基础设施购置</t>
  </si>
  <si>
    <t>研究生宿舍家具</t>
  </si>
  <si>
    <t>A0401</t>
  </si>
  <si>
    <t>办公家具</t>
  </si>
  <si>
    <t>部分学生宿舍家具购置</t>
  </si>
  <si>
    <t>总务处</t>
  </si>
  <si>
    <t>工程类</t>
  </si>
  <si>
    <t>其他资本性支出_大型修缮</t>
  </si>
  <si>
    <t>2018级新生寝室内部出新</t>
  </si>
  <si>
    <t>2018级学生宿舍内部出新</t>
  </si>
  <si>
    <t>部分学生宿舍楼防水工程</t>
  </si>
  <si>
    <t>石家村拆迁地块配套道路、雨污管网及亮化</t>
  </si>
  <si>
    <t>B01</t>
  </si>
  <si>
    <t>建筑物、构筑物施工</t>
  </si>
  <si>
    <t>石家村拆迁地块配套道路、雨污管网及亮化工</t>
  </si>
  <si>
    <t>31001</t>
  </si>
  <si>
    <t>其他资本性支出_房屋建筑物构建</t>
  </si>
  <si>
    <t>2018年政府采购预算</t>
    <phoneticPr fontId="2" type="noConversion"/>
  </si>
  <si>
    <t>采购项目名称</t>
    <phoneticPr fontId="2" type="noConversion"/>
  </si>
  <si>
    <t>采购责任部门</t>
    <phoneticPr fontId="2" type="noConversion"/>
  </si>
  <si>
    <t>项目明细</t>
    <phoneticPr fontId="2" type="noConversion"/>
  </si>
  <si>
    <t>采购目录
名称</t>
    <phoneticPr fontId="2" type="noConversion"/>
  </si>
  <si>
    <t>2018年
实际安排</t>
    <phoneticPr fontId="2" type="noConversion"/>
  </si>
  <si>
    <t>配套资金</t>
    <phoneticPr fontId="2" type="noConversion"/>
  </si>
  <si>
    <t>2019年
安排</t>
    <phoneticPr fontId="2" type="noConversion"/>
  </si>
  <si>
    <t>备注</t>
    <phoneticPr fontId="2" type="noConversion"/>
  </si>
  <si>
    <t>2018年政采预算小计</t>
    <phoneticPr fontId="2" type="noConversion"/>
  </si>
  <si>
    <t>2018年教学、实验等设备购置</t>
    <phoneticPr fontId="2" type="noConversion"/>
  </si>
  <si>
    <t>小计</t>
    <phoneticPr fontId="2" type="noConversion"/>
  </si>
  <si>
    <t>2018年科研设备采购</t>
    <phoneticPr fontId="2" type="noConversion"/>
  </si>
  <si>
    <r>
      <t>2</t>
    </r>
    <r>
      <rPr>
        <sz val="9"/>
        <rFont val="宋体"/>
        <family val="3"/>
        <charset val="134"/>
      </rPr>
      <t>017.12.20预采购</t>
    </r>
    <phoneticPr fontId="2" type="noConversion"/>
  </si>
  <si>
    <t>其他资本性支出_其他资本性支出_图书购置</t>
    <phoneticPr fontId="2" type="noConversion"/>
  </si>
  <si>
    <t>其他资本性支出_其他资本性支出</t>
    <phoneticPr fontId="2" type="noConversion"/>
  </si>
  <si>
    <t>2018年物业管理（校园、公寓、新图等）</t>
    <phoneticPr fontId="2" type="noConversion"/>
  </si>
  <si>
    <r>
      <t>2017.11.1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预采购</t>
    </r>
    <phoneticPr fontId="2" type="noConversion"/>
  </si>
  <si>
    <t>2018年校园绿化及部分学生公寓物业管理</t>
    <phoneticPr fontId="2" type="noConversion"/>
  </si>
  <si>
    <t>校园绿化及部分学生公寓物业管理</t>
    <phoneticPr fontId="2" type="noConversion"/>
  </si>
  <si>
    <r>
      <t>2</t>
    </r>
    <r>
      <rPr>
        <sz val="9"/>
        <rFont val="宋体"/>
        <family val="3"/>
        <charset val="134"/>
      </rPr>
      <t>018.3申报</t>
    </r>
    <phoneticPr fontId="2" type="noConversion"/>
  </si>
  <si>
    <t>2018年校园保安服务（2018年至2021年）</t>
    <phoneticPr fontId="2" type="noConversion"/>
  </si>
  <si>
    <r>
      <t>2017.</t>
    </r>
    <r>
      <rPr>
        <sz val="9"/>
        <rFont val="宋体"/>
        <family val="3"/>
        <charset val="134"/>
      </rPr>
      <t>12.13</t>
    </r>
    <r>
      <rPr>
        <sz val="9"/>
        <rFont val="宋体"/>
        <family val="3"/>
        <charset val="134"/>
      </rPr>
      <t>预采购</t>
    </r>
    <phoneticPr fontId="2" type="noConversion"/>
  </si>
  <si>
    <t>2017年物业管理（续签）</t>
    <phoneticPr fontId="2" type="noConversion"/>
  </si>
  <si>
    <r>
      <t>2</t>
    </r>
    <r>
      <rPr>
        <sz val="9"/>
        <rFont val="宋体"/>
        <family val="3"/>
        <charset val="134"/>
      </rPr>
      <t>018.4切换资金</t>
    </r>
    <phoneticPr fontId="2" type="noConversion"/>
  </si>
  <si>
    <t>2018年东区师生生活服务中心空调购置安装</t>
    <phoneticPr fontId="2" type="noConversion"/>
  </si>
  <si>
    <r>
      <t>2</t>
    </r>
    <r>
      <rPr>
        <sz val="9"/>
        <rFont val="宋体"/>
        <family val="3"/>
        <charset val="134"/>
      </rPr>
      <t>018年</t>
    </r>
    <r>
      <rPr>
        <sz val="9"/>
        <rFont val="宋体"/>
        <family val="3"/>
        <charset val="134"/>
      </rPr>
      <t>东区师生生活服务中心空调购置安装</t>
    </r>
    <phoneticPr fontId="2" type="noConversion"/>
  </si>
  <si>
    <t>A020523</t>
    <phoneticPr fontId="2" type="noConversion"/>
  </si>
  <si>
    <t>制冷空调设备</t>
    <phoneticPr fontId="2" type="noConversion"/>
  </si>
  <si>
    <t>2018年东区浴室基础设施购置</t>
    <phoneticPr fontId="2" type="noConversion"/>
  </si>
  <si>
    <r>
      <t>2</t>
    </r>
    <r>
      <rPr>
        <sz val="9"/>
        <rFont val="宋体"/>
        <family val="3"/>
        <charset val="134"/>
      </rPr>
      <t>018年</t>
    </r>
    <r>
      <rPr>
        <sz val="9"/>
        <rFont val="宋体"/>
        <family val="3"/>
        <charset val="134"/>
      </rPr>
      <t>东区浴室基础设施购置</t>
    </r>
    <phoneticPr fontId="2" type="noConversion"/>
  </si>
  <si>
    <t>A99</t>
    <phoneticPr fontId="2" type="noConversion"/>
  </si>
  <si>
    <t>其他货物</t>
    <phoneticPr fontId="2" type="noConversion"/>
  </si>
  <si>
    <r>
      <t>2017.11.</t>
    </r>
    <r>
      <rPr>
        <sz val="9"/>
        <rFont val="宋体"/>
        <family val="3"/>
        <charset val="134"/>
      </rPr>
      <t>16</t>
    </r>
    <r>
      <rPr>
        <sz val="9"/>
        <rFont val="宋体"/>
        <family val="3"/>
        <charset val="134"/>
      </rPr>
      <t>预采购</t>
    </r>
    <phoneticPr fontId="2" type="noConversion"/>
  </si>
  <si>
    <t>2018年东区师生生活服务中心研究生宿舍家具购置</t>
    <phoneticPr fontId="2" type="noConversion"/>
  </si>
  <si>
    <r>
      <t>2</t>
    </r>
    <r>
      <rPr>
        <sz val="9"/>
        <rFont val="宋体"/>
        <family val="3"/>
        <charset val="134"/>
      </rPr>
      <t>018年</t>
    </r>
    <r>
      <rPr>
        <sz val="9"/>
        <rFont val="宋体"/>
        <family val="3"/>
        <charset val="134"/>
      </rPr>
      <t>东区师生生活服务中心研究生宿舍家具购置</t>
    </r>
    <phoneticPr fontId="2" type="noConversion"/>
  </si>
  <si>
    <t>A0699</t>
    <phoneticPr fontId="2" type="noConversion"/>
  </si>
  <si>
    <t>其他家具用具</t>
    <phoneticPr fontId="2" type="noConversion"/>
  </si>
  <si>
    <t>2018年部分学生宿舍家具购置</t>
    <phoneticPr fontId="2" type="noConversion"/>
  </si>
  <si>
    <t>部分学生宿舍家具购置</t>
    <phoneticPr fontId="2" type="noConversion"/>
  </si>
  <si>
    <t>2018年5#/6##教学楼教室钢质进户门采购安装</t>
    <phoneticPr fontId="2" type="noConversion"/>
  </si>
  <si>
    <r>
      <t>2018年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#/</t>
    </r>
    <r>
      <rPr>
        <sz val="9"/>
        <rFont val="宋体"/>
        <family val="3"/>
        <charset val="134"/>
      </rPr>
      <t>6</t>
    </r>
    <r>
      <rPr>
        <sz val="9"/>
        <rFont val="宋体"/>
        <family val="3"/>
        <charset val="134"/>
      </rPr>
      <t>#</t>
    </r>
    <r>
      <rPr>
        <sz val="9"/>
        <rFont val="宋体"/>
        <family val="3"/>
        <charset val="134"/>
      </rPr>
      <t>教学楼教室钢质进户门采购安装</t>
    </r>
    <phoneticPr fontId="2" type="noConversion"/>
  </si>
  <si>
    <t>A1007</t>
    <phoneticPr fontId="2" type="noConversion"/>
  </si>
  <si>
    <t>建筑物、构筑物附属结构</t>
    <phoneticPr fontId="2" type="noConversion"/>
  </si>
  <si>
    <t>教室钢质门</t>
    <phoneticPr fontId="2" type="noConversion"/>
  </si>
  <si>
    <r>
      <t>2</t>
    </r>
    <r>
      <rPr>
        <sz val="9"/>
        <rFont val="宋体"/>
        <family val="3"/>
        <charset val="134"/>
      </rPr>
      <t>017.11.20预采购</t>
    </r>
    <phoneticPr fontId="2" type="noConversion"/>
  </si>
  <si>
    <t>2018年校园基本建设</t>
    <phoneticPr fontId="2" type="noConversion"/>
  </si>
  <si>
    <t>2018年国际工程师学院一期二标段（学习中心、实训中心等项目）施工总承包</t>
    <phoneticPr fontId="2" type="noConversion"/>
  </si>
  <si>
    <t>国工学院建设办</t>
    <phoneticPr fontId="2" type="noConversion"/>
  </si>
  <si>
    <t>国际工程师学院学习中心、实训中心等项目</t>
    <phoneticPr fontId="2" type="noConversion"/>
  </si>
  <si>
    <r>
      <t>2</t>
    </r>
    <r>
      <rPr>
        <sz val="9"/>
        <rFont val="宋体"/>
        <family val="3"/>
        <charset val="134"/>
      </rPr>
      <t>017.12.8预采购</t>
    </r>
    <phoneticPr fontId="2" type="noConversion"/>
  </si>
  <si>
    <t>延续项目-东区师生生活服务中心建筑施工</t>
    <phoneticPr fontId="2" type="noConversion"/>
  </si>
  <si>
    <t>东区师生生活服务中心建筑施工</t>
    <phoneticPr fontId="2" type="noConversion"/>
  </si>
  <si>
    <t>延续项目-2016年安徽工程大学校园视频监控系统</t>
    <phoneticPr fontId="2" type="noConversion"/>
  </si>
  <si>
    <t>2016年安徽工程大学校园视频监控系统</t>
    <phoneticPr fontId="2" type="noConversion"/>
  </si>
  <si>
    <t>序号</t>
    <phoneticPr fontId="1" type="noConversion"/>
  </si>
  <si>
    <t>旧家具改造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</si>
</sst>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D22" sqref="D22"/>
    </sheetView>
  </sheetViews>
  <sheetFormatPr defaultRowHeight="13.5" x14ac:dyDescent="0.15"/>
  <cols>
    <col min="1" max="1" width="5.25" bestFit="1" customWidth="1"/>
    <col min="2" max="2" width="57.625" customWidth="1"/>
    <col min="3" max="3" width="17.875" customWidth="1"/>
    <col min="4" max="4" width="37.125" bestFit="1" customWidth="1"/>
    <col min="6" max="10" width="0" hidden="1" customWidth="1"/>
    <col min="11" max="11" width="11.25" bestFit="1" customWidth="1"/>
    <col min="12" max="13" width="9.5" bestFit="1" customWidth="1"/>
    <col min="14" max="14" width="13.875" bestFit="1" customWidth="1"/>
  </cols>
  <sheetData>
    <row r="1" spans="1:14" ht="18.75" x14ac:dyDescent="0.15">
      <c r="B1" s="21" t="s">
        <v>81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2.5" x14ac:dyDescent="0.15">
      <c r="A2" s="22" t="s">
        <v>136</v>
      </c>
      <c r="B2" s="5" t="s">
        <v>82</v>
      </c>
      <c r="C2" s="5" t="s">
        <v>83</v>
      </c>
      <c r="D2" s="5" t="s">
        <v>84</v>
      </c>
      <c r="E2" s="5" t="s">
        <v>0</v>
      </c>
      <c r="F2" s="5" t="s">
        <v>1</v>
      </c>
      <c r="G2" s="5" t="s">
        <v>2</v>
      </c>
      <c r="H2" s="5" t="s">
        <v>3</v>
      </c>
      <c r="I2" s="6" t="s">
        <v>85</v>
      </c>
      <c r="J2" s="5" t="s">
        <v>4</v>
      </c>
      <c r="K2" s="6" t="s">
        <v>86</v>
      </c>
      <c r="L2" s="5" t="s">
        <v>87</v>
      </c>
      <c r="M2" s="6" t="s">
        <v>88</v>
      </c>
      <c r="N2" s="5" t="s">
        <v>89</v>
      </c>
    </row>
    <row r="3" spans="1:14" x14ac:dyDescent="0.15">
      <c r="A3" s="23"/>
      <c r="B3" s="7" t="s">
        <v>90</v>
      </c>
      <c r="C3" s="7"/>
      <c r="D3" s="7"/>
      <c r="E3" s="7"/>
      <c r="F3" s="7"/>
      <c r="G3" s="7"/>
      <c r="H3" s="7"/>
      <c r="I3" s="8"/>
      <c r="J3" s="7"/>
      <c r="K3" s="7">
        <f>K4+K8+K11+K14+K17+K18+K19+K20+K21+K22++K23+K24+K25++K26+K30+K31++K32</f>
        <v>142294352.92000002</v>
      </c>
      <c r="L3" s="7">
        <f t="shared" ref="L3:M3" si="0">L4+L8+L11+L14+L17+L18+L19+L20+L21+L22++L23+L24+L25++L26+L30+L31++L32</f>
        <v>100226000</v>
      </c>
      <c r="M3" s="7">
        <f t="shared" si="0"/>
        <v>25950000</v>
      </c>
      <c r="N3" s="5"/>
    </row>
    <row r="4" spans="1:14" x14ac:dyDescent="0.15">
      <c r="A4" s="23">
        <v>1</v>
      </c>
      <c r="B4" s="2" t="s">
        <v>91</v>
      </c>
      <c r="C4" s="7" t="s">
        <v>92</v>
      </c>
      <c r="D4" s="7"/>
      <c r="E4" s="7" t="s">
        <v>5</v>
      </c>
      <c r="F4" s="9" t="s">
        <v>6</v>
      </c>
      <c r="G4" s="9" t="s">
        <v>7</v>
      </c>
      <c r="H4" s="2" t="s">
        <v>8</v>
      </c>
      <c r="I4" s="2" t="s">
        <v>9</v>
      </c>
      <c r="J4" s="7"/>
      <c r="K4" s="4">
        <v>10100000</v>
      </c>
      <c r="L4" s="4">
        <v>1776000</v>
      </c>
      <c r="M4" s="4">
        <v>2100000</v>
      </c>
      <c r="N4" s="5"/>
    </row>
    <row r="5" spans="1:14" x14ac:dyDescent="0.15">
      <c r="A5" s="23"/>
      <c r="B5" s="3"/>
      <c r="C5" s="3" t="s">
        <v>10</v>
      </c>
      <c r="D5" s="3" t="s">
        <v>11</v>
      </c>
      <c r="E5" s="5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12</v>
      </c>
      <c r="K5" s="10">
        <v>10000000</v>
      </c>
      <c r="L5" s="11"/>
      <c r="M5" s="10">
        <v>2100000</v>
      </c>
      <c r="N5" s="5"/>
    </row>
    <row r="6" spans="1:14" x14ac:dyDescent="0.15">
      <c r="A6" s="23"/>
      <c r="B6" s="3"/>
      <c r="C6" s="3" t="s">
        <v>13</v>
      </c>
      <c r="D6" s="3" t="s">
        <v>14</v>
      </c>
      <c r="E6" s="5" t="s">
        <v>5</v>
      </c>
      <c r="F6" s="3" t="s">
        <v>15</v>
      </c>
      <c r="G6" s="3" t="s">
        <v>7</v>
      </c>
      <c r="H6" s="3" t="s">
        <v>16</v>
      </c>
      <c r="I6" s="3" t="s">
        <v>17</v>
      </c>
      <c r="J6" s="3" t="s">
        <v>18</v>
      </c>
      <c r="K6" s="10">
        <v>536000</v>
      </c>
      <c r="L6" s="10">
        <v>0</v>
      </c>
      <c r="M6" s="10"/>
      <c r="N6" s="5"/>
    </row>
    <row r="7" spans="1:14" x14ac:dyDescent="0.15">
      <c r="A7" s="23"/>
      <c r="B7" s="3"/>
      <c r="C7" s="3" t="s">
        <v>19</v>
      </c>
      <c r="D7" s="3" t="s">
        <v>20</v>
      </c>
      <c r="E7" s="5" t="s">
        <v>5</v>
      </c>
      <c r="F7" s="3" t="s">
        <v>6</v>
      </c>
      <c r="G7" s="3" t="s">
        <v>7</v>
      </c>
      <c r="H7" s="3" t="s">
        <v>21</v>
      </c>
      <c r="I7" s="3" t="s">
        <v>22</v>
      </c>
      <c r="J7" s="3" t="s">
        <v>23</v>
      </c>
      <c r="K7" s="10">
        <v>240000</v>
      </c>
      <c r="L7" s="10">
        <v>0</v>
      </c>
      <c r="M7" s="10"/>
      <c r="N7" s="5"/>
    </row>
    <row r="8" spans="1:14" x14ac:dyDescent="0.15">
      <c r="A8" s="23">
        <v>2</v>
      </c>
      <c r="B8" s="2" t="s">
        <v>93</v>
      </c>
      <c r="C8" s="7" t="s">
        <v>92</v>
      </c>
      <c r="D8" s="2"/>
      <c r="E8" s="7" t="s">
        <v>5</v>
      </c>
      <c r="F8" s="9" t="s">
        <v>6</v>
      </c>
      <c r="G8" s="9" t="s">
        <v>7</v>
      </c>
      <c r="H8" s="2" t="s">
        <v>8</v>
      </c>
      <c r="I8" s="2" t="s">
        <v>9</v>
      </c>
      <c r="J8" s="2" t="s">
        <v>24</v>
      </c>
      <c r="K8" s="4">
        <v>5508000</v>
      </c>
      <c r="L8" s="4">
        <v>1000000</v>
      </c>
      <c r="M8" s="4">
        <v>500000</v>
      </c>
      <c r="N8" s="5"/>
    </row>
    <row r="9" spans="1:14" x14ac:dyDescent="0.15">
      <c r="A9" s="23"/>
      <c r="B9" s="2"/>
      <c r="C9" s="3" t="s">
        <v>25</v>
      </c>
      <c r="D9" s="3" t="s">
        <v>26</v>
      </c>
      <c r="E9" s="5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24</v>
      </c>
      <c r="K9" s="10">
        <v>3300000</v>
      </c>
      <c r="L9" s="10"/>
      <c r="M9" s="10"/>
      <c r="N9" s="5"/>
    </row>
    <row r="10" spans="1:14" x14ac:dyDescent="0.15">
      <c r="A10" s="23"/>
      <c r="B10" s="2"/>
      <c r="C10" s="3" t="s">
        <v>27</v>
      </c>
      <c r="D10" s="3" t="s">
        <v>28</v>
      </c>
      <c r="E10" s="5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24</v>
      </c>
      <c r="K10" s="10">
        <v>2600000</v>
      </c>
      <c r="L10" s="10"/>
      <c r="M10" s="10"/>
      <c r="N10" s="1"/>
    </row>
    <row r="11" spans="1:14" x14ac:dyDescent="0.15">
      <c r="A11" s="23">
        <v>3</v>
      </c>
      <c r="B11" s="2" t="s">
        <v>29</v>
      </c>
      <c r="C11" s="7" t="s">
        <v>92</v>
      </c>
      <c r="D11" s="2"/>
      <c r="E11" s="7"/>
      <c r="F11" s="2"/>
      <c r="G11" s="12" t="s">
        <v>30</v>
      </c>
      <c r="H11" s="2"/>
      <c r="I11" s="2"/>
      <c r="J11" s="2"/>
      <c r="K11" s="4">
        <v>6400000</v>
      </c>
      <c r="L11" s="4">
        <v>300000</v>
      </c>
      <c r="M11" s="10"/>
      <c r="N11" s="1" t="s">
        <v>94</v>
      </c>
    </row>
    <row r="12" spans="1:14" x14ac:dyDescent="0.15">
      <c r="A12" s="23"/>
      <c r="B12" s="2"/>
      <c r="C12" s="3" t="s">
        <v>31</v>
      </c>
      <c r="D12" s="3" t="s">
        <v>32</v>
      </c>
      <c r="E12" s="5" t="s">
        <v>5</v>
      </c>
      <c r="F12" s="13" t="s">
        <v>33</v>
      </c>
      <c r="G12" s="11" t="s">
        <v>95</v>
      </c>
      <c r="H12" s="3" t="s">
        <v>34</v>
      </c>
      <c r="I12" s="3" t="s">
        <v>35</v>
      </c>
      <c r="J12" s="3" t="s">
        <v>36</v>
      </c>
      <c r="K12" s="11">
        <v>6103427</v>
      </c>
      <c r="L12" s="10"/>
      <c r="M12" s="10"/>
      <c r="N12" s="1"/>
    </row>
    <row r="13" spans="1:14" x14ac:dyDescent="0.15">
      <c r="A13" s="23"/>
      <c r="B13" s="2"/>
      <c r="C13" s="3" t="s">
        <v>31</v>
      </c>
      <c r="D13" s="3" t="s">
        <v>37</v>
      </c>
      <c r="E13" s="5" t="s">
        <v>38</v>
      </c>
      <c r="F13" s="13" t="s">
        <v>39</v>
      </c>
      <c r="G13" s="11" t="s">
        <v>96</v>
      </c>
      <c r="H13" s="3" t="s">
        <v>40</v>
      </c>
      <c r="I13" s="3" t="s">
        <v>41</v>
      </c>
      <c r="J13" s="3" t="s">
        <v>42</v>
      </c>
      <c r="K13" s="11">
        <v>296573</v>
      </c>
      <c r="L13" s="10"/>
      <c r="M13" s="10"/>
      <c r="N13" s="1"/>
    </row>
    <row r="14" spans="1:14" x14ac:dyDescent="0.15">
      <c r="A14" s="23">
        <v>4</v>
      </c>
      <c r="B14" s="2" t="s">
        <v>43</v>
      </c>
      <c r="C14" s="7" t="s">
        <v>92</v>
      </c>
      <c r="D14" s="3"/>
      <c r="E14" s="7" t="s">
        <v>5</v>
      </c>
      <c r="F14" s="9" t="s">
        <v>6</v>
      </c>
      <c r="G14" s="9" t="s">
        <v>7</v>
      </c>
      <c r="H14" s="3"/>
      <c r="I14" s="3"/>
      <c r="J14" s="3"/>
      <c r="K14" s="4">
        <v>5200000</v>
      </c>
      <c r="L14" s="4">
        <v>1000000</v>
      </c>
      <c r="M14" s="10"/>
      <c r="N14" s="1" t="s">
        <v>94</v>
      </c>
    </row>
    <row r="15" spans="1:14" x14ac:dyDescent="0.15">
      <c r="A15" s="23"/>
      <c r="B15" s="11"/>
      <c r="C15" s="3" t="s">
        <v>31</v>
      </c>
      <c r="D15" s="3" t="s">
        <v>44</v>
      </c>
      <c r="E15" s="5" t="s">
        <v>5</v>
      </c>
      <c r="F15" s="9" t="s">
        <v>6</v>
      </c>
      <c r="G15" s="11" t="s">
        <v>7</v>
      </c>
      <c r="H15" s="3" t="s">
        <v>45</v>
      </c>
      <c r="I15" s="3" t="s">
        <v>46</v>
      </c>
      <c r="J15" s="3" t="s">
        <v>47</v>
      </c>
      <c r="K15" s="11">
        <v>4500000</v>
      </c>
      <c r="L15" s="10"/>
      <c r="M15" s="10"/>
      <c r="N15" s="1"/>
    </row>
    <row r="16" spans="1:14" x14ac:dyDescent="0.15">
      <c r="A16" s="23"/>
      <c r="B16" s="2"/>
      <c r="C16" s="3" t="s">
        <v>31</v>
      </c>
      <c r="D16" s="3" t="s">
        <v>137</v>
      </c>
      <c r="E16" s="5" t="s">
        <v>5</v>
      </c>
      <c r="F16" s="14" t="s">
        <v>48</v>
      </c>
      <c r="G16" s="11" t="s">
        <v>7</v>
      </c>
      <c r="H16" s="3" t="s">
        <v>49</v>
      </c>
      <c r="I16" s="3" t="s">
        <v>50</v>
      </c>
      <c r="J16" s="3" t="s">
        <v>51</v>
      </c>
      <c r="K16" s="10">
        <v>700000</v>
      </c>
      <c r="L16" s="10"/>
      <c r="M16" s="10"/>
      <c r="N16" s="1"/>
    </row>
    <row r="17" spans="1:14" x14ac:dyDescent="0.15">
      <c r="A17" s="23">
        <v>5</v>
      </c>
      <c r="B17" s="15" t="s">
        <v>97</v>
      </c>
      <c r="C17" s="3" t="s">
        <v>52</v>
      </c>
      <c r="D17" s="11" t="s">
        <v>97</v>
      </c>
      <c r="E17" s="7" t="s">
        <v>38</v>
      </c>
      <c r="F17" s="16" t="s">
        <v>53</v>
      </c>
      <c r="G17" s="16" t="s">
        <v>54</v>
      </c>
      <c r="H17" s="3" t="s">
        <v>55</v>
      </c>
      <c r="I17" s="3" t="s">
        <v>56</v>
      </c>
      <c r="J17" s="2"/>
      <c r="K17" s="4">
        <v>6300000</v>
      </c>
      <c r="L17" s="4">
        <v>1500000</v>
      </c>
      <c r="M17" s="4">
        <v>2700000</v>
      </c>
      <c r="N17" s="1" t="s">
        <v>98</v>
      </c>
    </row>
    <row r="18" spans="1:14" x14ac:dyDescent="0.15">
      <c r="A18" s="23">
        <v>6</v>
      </c>
      <c r="B18" s="15" t="s">
        <v>99</v>
      </c>
      <c r="C18" s="3" t="s">
        <v>52</v>
      </c>
      <c r="D18" s="3" t="s">
        <v>100</v>
      </c>
      <c r="E18" s="7" t="s">
        <v>38</v>
      </c>
      <c r="F18" s="16" t="s">
        <v>53</v>
      </c>
      <c r="G18" s="16" t="s">
        <v>54</v>
      </c>
      <c r="H18" s="3" t="s">
        <v>55</v>
      </c>
      <c r="I18" s="3" t="s">
        <v>56</v>
      </c>
      <c r="J18" s="3" t="s">
        <v>57</v>
      </c>
      <c r="K18" s="4">
        <v>400000</v>
      </c>
      <c r="L18" s="4">
        <v>500000</v>
      </c>
      <c r="M18" s="4">
        <v>3600000</v>
      </c>
      <c r="N18" s="1" t="s">
        <v>101</v>
      </c>
    </row>
    <row r="19" spans="1:14" x14ac:dyDescent="0.15">
      <c r="A19" s="23">
        <v>7</v>
      </c>
      <c r="B19" s="15" t="s">
        <v>102</v>
      </c>
      <c r="C19" s="3" t="s">
        <v>58</v>
      </c>
      <c r="D19" s="3" t="s">
        <v>59</v>
      </c>
      <c r="E19" s="7" t="s">
        <v>38</v>
      </c>
      <c r="F19" s="16" t="s">
        <v>53</v>
      </c>
      <c r="G19" s="16" t="s">
        <v>54</v>
      </c>
      <c r="H19" s="3" t="s">
        <v>55</v>
      </c>
      <c r="I19" s="3" t="s">
        <v>56</v>
      </c>
      <c r="J19" s="3" t="s">
        <v>60</v>
      </c>
      <c r="K19" s="4">
        <v>1500000</v>
      </c>
      <c r="L19" s="4">
        <v>1200000</v>
      </c>
      <c r="M19" s="4">
        <v>2050000</v>
      </c>
      <c r="N19" s="1" t="s">
        <v>103</v>
      </c>
    </row>
    <row r="20" spans="1:14" x14ac:dyDescent="0.15">
      <c r="A20" s="23">
        <v>8</v>
      </c>
      <c r="B20" s="15" t="s">
        <v>104</v>
      </c>
      <c r="C20" s="3" t="s">
        <v>61</v>
      </c>
      <c r="D20" s="11" t="s">
        <v>104</v>
      </c>
      <c r="E20" s="7" t="s">
        <v>38</v>
      </c>
      <c r="F20" s="16" t="s">
        <v>53</v>
      </c>
      <c r="G20" s="16" t="s">
        <v>54</v>
      </c>
      <c r="H20" s="3" t="s">
        <v>55</v>
      </c>
      <c r="I20" s="3" t="s">
        <v>56</v>
      </c>
      <c r="J20" s="3" t="s">
        <v>62</v>
      </c>
      <c r="K20" s="15">
        <v>5906663.4900000002</v>
      </c>
      <c r="L20" s="4"/>
      <c r="M20" s="4"/>
      <c r="N20" s="1" t="s">
        <v>105</v>
      </c>
    </row>
    <row r="21" spans="1:14" x14ac:dyDescent="0.15">
      <c r="A21" s="23">
        <v>9</v>
      </c>
      <c r="B21" s="15" t="s">
        <v>106</v>
      </c>
      <c r="C21" s="3" t="s">
        <v>52</v>
      </c>
      <c r="D21" s="11" t="s">
        <v>107</v>
      </c>
      <c r="E21" s="17" t="s">
        <v>5</v>
      </c>
      <c r="F21" s="9" t="s">
        <v>6</v>
      </c>
      <c r="G21" s="9" t="s">
        <v>7</v>
      </c>
      <c r="H21" s="3" t="s">
        <v>108</v>
      </c>
      <c r="I21" s="3" t="s">
        <v>109</v>
      </c>
      <c r="J21" s="2"/>
      <c r="K21" s="4">
        <v>700000</v>
      </c>
      <c r="L21" s="4">
        <v>300000</v>
      </c>
      <c r="M21" s="10"/>
      <c r="N21" s="1" t="s">
        <v>63</v>
      </c>
    </row>
    <row r="22" spans="1:14" x14ac:dyDescent="0.15">
      <c r="A22" s="23">
        <v>10</v>
      </c>
      <c r="B22" s="15" t="s">
        <v>110</v>
      </c>
      <c r="C22" s="3" t="s">
        <v>52</v>
      </c>
      <c r="D22" s="11" t="s">
        <v>111</v>
      </c>
      <c r="E22" s="17" t="s">
        <v>5</v>
      </c>
      <c r="F22" s="9" t="s">
        <v>6</v>
      </c>
      <c r="G22" s="9" t="s">
        <v>7</v>
      </c>
      <c r="H22" s="3" t="s">
        <v>112</v>
      </c>
      <c r="I22" s="3" t="s">
        <v>113</v>
      </c>
      <c r="J22" s="3" t="s">
        <v>64</v>
      </c>
      <c r="K22" s="4">
        <v>400000</v>
      </c>
      <c r="L22" s="4">
        <v>300000</v>
      </c>
      <c r="M22" s="4"/>
      <c r="N22" s="1" t="s">
        <v>114</v>
      </c>
    </row>
    <row r="23" spans="1:14" x14ac:dyDescent="0.15">
      <c r="A23" s="23">
        <v>11</v>
      </c>
      <c r="B23" s="15" t="s">
        <v>115</v>
      </c>
      <c r="C23" s="3" t="s">
        <v>52</v>
      </c>
      <c r="D23" s="11" t="s">
        <v>116</v>
      </c>
      <c r="E23" s="17" t="s">
        <v>5</v>
      </c>
      <c r="F23" s="9" t="s">
        <v>6</v>
      </c>
      <c r="G23" s="9" t="s">
        <v>7</v>
      </c>
      <c r="H23" s="3" t="s">
        <v>117</v>
      </c>
      <c r="I23" s="3" t="s">
        <v>118</v>
      </c>
      <c r="J23" s="3" t="s">
        <v>65</v>
      </c>
      <c r="K23" s="4">
        <v>900000</v>
      </c>
      <c r="L23" s="4">
        <v>300000</v>
      </c>
      <c r="M23" s="4"/>
      <c r="N23" s="1" t="s">
        <v>98</v>
      </c>
    </row>
    <row r="24" spans="1:14" x14ac:dyDescent="0.15">
      <c r="A24" s="23">
        <v>12</v>
      </c>
      <c r="B24" s="15" t="s">
        <v>119</v>
      </c>
      <c r="C24" s="3" t="s">
        <v>52</v>
      </c>
      <c r="D24" s="11" t="s">
        <v>120</v>
      </c>
      <c r="E24" s="17" t="s">
        <v>5</v>
      </c>
      <c r="F24" s="9" t="s">
        <v>6</v>
      </c>
      <c r="G24" s="9" t="s">
        <v>7</v>
      </c>
      <c r="H24" s="3" t="s">
        <v>66</v>
      </c>
      <c r="I24" s="3" t="s">
        <v>67</v>
      </c>
      <c r="J24" s="3" t="s">
        <v>68</v>
      </c>
      <c r="K24" s="4">
        <v>750000</v>
      </c>
      <c r="L24" s="4">
        <v>200000</v>
      </c>
      <c r="M24" s="10"/>
      <c r="N24" s="1"/>
    </row>
    <row r="25" spans="1:14" x14ac:dyDescent="0.15">
      <c r="A25" s="23">
        <v>13</v>
      </c>
      <c r="B25" s="15" t="s">
        <v>121</v>
      </c>
      <c r="C25" s="11" t="s">
        <v>69</v>
      </c>
      <c r="D25" s="11" t="s">
        <v>122</v>
      </c>
      <c r="E25" s="17" t="s">
        <v>5</v>
      </c>
      <c r="F25" s="9" t="s">
        <v>6</v>
      </c>
      <c r="G25" s="9" t="s">
        <v>7</v>
      </c>
      <c r="H25" s="18" t="s">
        <v>123</v>
      </c>
      <c r="I25" s="18" t="s">
        <v>124</v>
      </c>
      <c r="J25" s="11" t="s">
        <v>125</v>
      </c>
      <c r="K25" s="4">
        <v>650000</v>
      </c>
      <c r="L25" s="4">
        <v>250000</v>
      </c>
      <c r="M25" s="4"/>
      <c r="N25" s="1" t="s">
        <v>126</v>
      </c>
    </row>
    <row r="26" spans="1:14" x14ac:dyDescent="0.15">
      <c r="A26" s="23">
        <v>14</v>
      </c>
      <c r="B26" s="15" t="s">
        <v>127</v>
      </c>
      <c r="C26" s="17" t="s">
        <v>92</v>
      </c>
      <c r="D26" s="2"/>
      <c r="E26" s="7" t="s">
        <v>70</v>
      </c>
      <c r="F26" s="2"/>
      <c r="G26" s="14" t="s">
        <v>71</v>
      </c>
      <c r="H26" s="2"/>
      <c r="I26" s="2"/>
      <c r="J26" s="2"/>
      <c r="K26" s="4">
        <v>3400000</v>
      </c>
      <c r="L26" s="4">
        <v>1600000</v>
      </c>
      <c r="M26" s="10"/>
      <c r="N26" s="1"/>
    </row>
    <row r="27" spans="1:14" x14ac:dyDescent="0.15">
      <c r="A27" s="23"/>
      <c r="B27" s="3"/>
      <c r="C27" s="3" t="s">
        <v>69</v>
      </c>
      <c r="D27" s="3" t="s">
        <v>72</v>
      </c>
      <c r="E27" s="5" t="s">
        <v>70</v>
      </c>
      <c r="F27" s="19" t="s">
        <v>48</v>
      </c>
      <c r="G27" s="11" t="s">
        <v>71</v>
      </c>
      <c r="H27" s="3" t="s">
        <v>49</v>
      </c>
      <c r="I27" s="3" t="s">
        <v>50</v>
      </c>
      <c r="J27" s="3" t="s">
        <v>73</v>
      </c>
      <c r="K27" s="10">
        <v>950000</v>
      </c>
      <c r="L27" s="10"/>
      <c r="M27" s="10"/>
      <c r="N27" s="1"/>
    </row>
    <row r="28" spans="1:14" x14ac:dyDescent="0.15">
      <c r="A28" s="23"/>
      <c r="B28" s="3"/>
      <c r="C28" s="3" t="s">
        <v>69</v>
      </c>
      <c r="D28" s="3" t="s">
        <v>74</v>
      </c>
      <c r="E28" s="5" t="s">
        <v>70</v>
      </c>
      <c r="F28" s="19" t="s">
        <v>48</v>
      </c>
      <c r="G28" s="11" t="s">
        <v>71</v>
      </c>
      <c r="H28" s="3" t="s">
        <v>49</v>
      </c>
      <c r="I28" s="3" t="s">
        <v>50</v>
      </c>
      <c r="J28" s="3" t="s">
        <v>74</v>
      </c>
      <c r="K28" s="10">
        <v>850000</v>
      </c>
      <c r="L28" s="10"/>
      <c r="M28" s="10"/>
      <c r="N28" s="1"/>
    </row>
    <row r="29" spans="1:14" x14ac:dyDescent="0.15">
      <c r="A29" s="23"/>
      <c r="B29" s="3"/>
      <c r="C29" s="3" t="s">
        <v>69</v>
      </c>
      <c r="D29" s="3" t="s">
        <v>75</v>
      </c>
      <c r="E29" s="5" t="s">
        <v>70</v>
      </c>
      <c r="F29" s="19" t="s">
        <v>48</v>
      </c>
      <c r="G29" s="11" t="s">
        <v>71</v>
      </c>
      <c r="H29" s="3" t="s">
        <v>76</v>
      </c>
      <c r="I29" s="3" t="s">
        <v>77</v>
      </c>
      <c r="J29" s="3" t="s">
        <v>78</v>
      </c>
      <c r="K29" s="10">
        <v>1600000</v>
      </c>
      <c r="L29" s="10"/>
      <c r="M29" s="10"/>
      <c r="N29" s="1"/>
    </row>
    <row r="30" spans="1:14" x14ac:dyDescent="0.15">
      <c r="A30" s="23">
        <v>15</v>
      </c>
      <c r="B30" s="2" t="s">
        <v>128</v>
      </c>
      <c r="C30" s="3" t="s">
        <v>129</v>
      </c>
      <c r="D30" s="3" t="s">
        <v>130</v>
      </c>
      <c r="E30" s="7" t="s">
        <v>70</v>
      </c>
      <c r="F30" s="19"/>
      <c r="G30" s="11"/>
      <c r="H30" s="3"/>
      <c r="I30" s="3"/>
      <c r="J30" s="3"/>
      <c r="K30" s="4">
        <v>85000000</v>
      </c>
      <c r="L30" s="4">
        <v>90000000</v>
      </c>
      <c r="M30" s="4">
        <v>15000000</v>
      </c>
      <c r="N30" s="1" t="s">
        <v>131</v>
      </c>
    </row>
    <row r="31" spans="1:14" x14ac:dyDescent="0.15">
      <c r="A31" s="23">
        <v>16</v>
      </c>
      <c r="B31" s="15" t="s">
        <v>132</v>
      </c>
      <c r="C31" s="3" t="s">
        <v>69</v>
      </c>
      <c r="D31" s="3" t="s">
        <v>133</v>
      </c>
      <c r="E31" s="7" t="s">
        <v>70</v>
      </c>
      <c r="F31" s="20" t="s">
        <v>79</v>
      </c>
      <c r="G31" s="20" t="s">
        <v>80</v>
      </c>
      <c r="H31" s="3" t="s">
        <v>76</v>
      </c>
      <c r="I31" s="3"/>
      <c r="J31" s="3" t="s">
        <v>62</v>
      </c>
      <c r="K31" s="15">
        <v>8770598.6600000001</v>
      </c>
      <c r="L31" s="10"/>
      <c r="M31" s="10"/>
      <c r="N31" s="1" t="s">
        <v>105</v>
      </c>
    </row>
    <row r="32" spans="1:14" x14ac:dyDescent="0.15">
      <c r="A32" s="23">
        <v>17</v>
      </c>
      <c r="B32" s="15" t="s">
        <v>134</v>
      </c>
      <c r="C32" s="3" t="s">
        <v>58</v>
      </c>
      <c r="D32" s="3" t="s">
        <v>135</v>
      </c>
      <c r="E32" s="7" t="s">
        <v>70</v>
      </c>
      <c r="F32" s="20" t="s">
        <v>79</v>
      </c>
      <c r="G32" s="20" t="s">
        <v>80</v>
      </c>
      <c r="H32" s="3" t="s">
        <v>76</v>
      </c>
      <c r="I32" s="3"/>
      <c r="J32" s="3" t="s">
        <v>62</v>
      </c>
      <c r="K32" s="15">
        <v>409090.77</v>
      </c>
      <c r="L32" s="10"/>
      <c r="M32" s="10"/>
      <c r="N32" s="1" t="s">
        <v>105</v>
      </c>
    </row>
  </sheetData>
  <mergeCells count="1">
    <mergeCell ref="B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hcy</dc:creator>
  <cp:lastModifiedBy>hcy</cp:lastModifiedBy>
  <dcterms:created xsi:type="dcterms:W3CDTF">2018-01-30T07:44:01Z</dcterms:created>
  <dcterms:modified xsi:type="dcterms:W3CDTF">2018-01-30T07:47:42Z</dcterms:modified>
</cp:coreProperties>
</file>